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<sst xmlns="http://schemas.openxmlformats.org/spreadsheetml/2006/main" count="37" uniqueCount="32">
  <si>
    <t>шт</t>
  </si>
  <si>
    <t xml:space="preserve">Наименование товара </t>
  </si>
  <si>
    <t>Характеристика товара</t>
  </si>
  <si>
    <t>Ед. изм.</t>
  </si>
  <si>
    <t>ИП Рыженкова</t>
  </si>
  <si>
    <t>Средняя цена</t>
  </si>
  <si>
    <t>ИП Евтюгина</t>
  </si>
  <si>
    <t>Сумма</t>
  </si>
  <si>
    <t>Издательство</t>
  </si>
  <si>
    <t>Твердый переплет, иллюстрированное издание 2013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</si>
  <si>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</si>
  <si>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</si>
  <si>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</si>
  <si>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</si>
  <si>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</si>
  <si>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</si>
  <si>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</si>
  <si>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ООО "Формат Заказов"</t>
  </si>
  <si>
    <t>Обоснование начальной (максимальной) цены гражданско-правового договора на поставку учебников по основным общеобразовательным программам</t>
  </si>
  <si>
    <t>Способ размещения заказа:    открытый аукцион в электронной форме</t>
  </si>
  <si>
    <t>Баранов М.Т.ФГОС. Русский язык тв 7 кл</t>
  </si>
  <si>
    <t>ПРОСВЕЩЕНИЕ</t>
  </si>
  <si>
    <t>Данилов А.А. ФГОС. История.Россия конец 16-18 вв 7 кл</t>
  </si>
  <si>
    <t>Перышкин А.В. ФГОС. Физика 7 кл</t>
  </si>
  <si>
    <t>ДРОФА</t>
  </si>
  <si>
    <t>Телефон 8 (902)583 52 79, прайс-лист по состоянию на 07.102013г.</t>
  </si>
  <si>
    <t>Телефон 8 (950)  656-99-59, прайс-лист по состоянию на 07.10.2013г.</t>
  </si>
  <si>
    <t>Телефон 8 (343) 267-61-11, прайс-лист по состоянию на 07.10.2013г.</t>
  </si>
  <si>
    <t>Директор                         В.В. Погребняк                  Подпись ______________________</t>
  </si>
  <si>
    <t>Дата составления сводной  таблицы     16.10.2013 года</t>
  </si>
  <si>
    <t>Примечание: начальная (максимальная) цена для проведения открытого аукциона в электронной форме принимается в размере - 70 006,67рублей.</t>
  </si>
  <si>
    <t>Количество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</si>
</sst>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7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4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2" fontId="51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2" fontId="52" fillId="0" borderId="0" xfId="0" applyNumberFormat="1" applyFont="1" applyAlignment="1">
      <alignment/>
    </xf>
    <xf numFmtId="0" fontId="5" fillId="32" borderId="0" xfId="0" applyFont="1" applyFill="1" applyAlignment="1">
      <alignment/>
    </xf>
    <xf numFmtId="2" fontId="0" fillId="32" borderId="0" xfId="0" applyNumberFormat="1" applyFont="1" applyFill="1" applyAlignment="1">
      <alignment/>
    </xf>
    <xf numFmtId="2" fontId="53" fillId="33" borderId="0" xfId="0" applyNumberFormat="1" applyFont="1" applyFill="1" applyAlignment="1">
      <alignment/>
    </xf>
    <xf numFmtId="0" fontId="5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4" fillId="0" borderId="10" xfId="0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Border="1" applyAlignment="1">
      <alignment/>
    </xf>
    <xf numFmtId="0" fontId="4" fillId="34" borderId="11" xfId="0" applyNumberFormat="1" applyFont="1" applyFill="1" applyBorder="1" applyAlignment="1">
      <alignment horizontal="center" wrapText="1"/>
    </xf>
    <xf numFmtId="0" fontId="4" fillId="34" borderId="11" xfId="0" applyNumberFormat="1" applyFont="1" applyFill="1" applyBorder="1" applyAlignment="1">
      <alignment wrapText="1"/>
    </xf>
    <xf numFmtId="2" fontId="4" fillId="34" borderId="11" xfId="0" applyNumberFormat="1" applyFont="1" applyFill="1" applyBorder="1" applyAlignment="1">
      <alignment wrapText="1"/>
    </xf>
    <xf numFmtId="0" fontId="4" fillId="34" borderId="11" xfId="0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wrapText="1"/>
    </xf>
    <xf numFmtId="2" fontId="4" fillId="34" borderId="11" xfId="0" applyNumberFormat="1" applyFont="1" applyFill="1" applyBorder="1" applyAlignment="1">
      <alignment horizontal="center" vertical="center" wrapText="1"/>
    </xf>
    <xf numFmtId="1" fontId="4" fillId="34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1" xfId="0" applyNumberFormat="1" applyBorder="1" applyAlignment="1">
      <alignment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55" fillId="0" borderId="0" xfId="0" applyFont="1" applyAlignment="1">
      <alignment vertical="center"/>
    </xf>
    <xf numFmtId="43" fontId="56" fillId="34" borderId="11" xfId="60" applyFont="1" applyFill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vertical="top" wrapText="1"/>
    </xf>
    <xf numFmtId="0" fontId="55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60"/>
  <sheetViews>
    <sheetView tabSelected="1" zoomScale="85" zoomScaleNormal="85" zoomScalePageLayoutView="0" workbookViewId="0" topLeftCell="A1">
      <selection activeCell="C20" sqref="C20"/>
    </sheetView>
  </sheetViews>
  <sheetFormatPr defaultColWidth="8.8515625" defaultRowHeight="12.75"/>
  <cols>
    <col min="1" max="1" width="7.28125" style="2" customWidth="1"/>
    <col min="2" max="2" width="40.421875" style="5" customWidth="1"/>
    <col min="3" max="3" width="17.00390625" style="3" customWidth="1"/>
    <col min="4" max="4" width="40.7109375" style="1" customWidth="1"/>
    <col min="5" max="5" width="4.421875" style="1" customWidth="1"/>
    <col min="6" max="6" width="10.140625" style="1" customWidth="1"/>
    <col min="7" max="7" width="14.28125" style="4" customWidth="1"/>
    <col min="8" max="8" width="13.28125" style="9" customWidth="1"/>
    <col min="9" max="9" width="12.7109375" style="6" customWidth="1"/>
    <col min="10" max="10" width="8.8515625" style="7" customWidth="1"/>
    <col min="11" max="11" width="12.00390625" style="8" customWidth="1"/>
    <col min="12" max="14" width="8.8515625" style="2" customWidth="1"/>
    <col min="15" max="15" width="2.7109375" style="2" hidden="1" customWidth="1"/>
    <col min="16" max="18" width="8.8515625" style="2" hidden="1" customWidth="1"/>
    <col min="19" max="16384" width="8.8515625" style="2" customWidth="1"/>
  </cols>
  <sheetData>
    <row r="1" spans="2:29" ht="15">
      <c r="B1" s="34" t="s">
        <v>18</v>
      </c>
      <c r="C1" s="34"/>
      <c r="D1" s="34"/>
      <c r="E1" s="34"/>
      <c r="F1" s="34"/>
      <c r="G1" s="34"/>
      <c r="H1" s="34"/>
      <c r="I1" s="34"/>
      <c r="J1" s="34"/>
      <c r="K1" s="34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2:29" ht="15">
      <c r="B2" s="40" t="s">
        <v>19</v>
      </c>
      <c r="C2" s="40"/>
      <c r="D2" s="40"/>
      <c r="E2" s="40"/>
      <c r="F2" s="40"/>
      <c r="G2" s="40"/>
      <c r="H2" s="40"/>
      <c r="I2" s="40"/>
      <c r="J2" s="40"/>
      <c r="K2" s="13"/>
      <c r="L2" s="13"/>
      <c r="M2" s="40"/>
      <c r="N2" s="40"/>
      <c r="O2" s="40"/>
      <c r="P2" s="40"/>
      <c r="Q2" s="40"/>
      <c r="R2" s="40"/>
      <c r="S2" s="40"/>
      <c r="T2" s="40"/>
      <c r="U2" s="40"/>
      <c r="V2" s="14"/>
      <c r="W2" s="14"/>
      <c r="X2" s="14"/>
      <c r="Y2" s="14"/>
      <c r="Z2" s="14"/>
      <c r="AA2" s="14"/>
      <c r="AB2" s="14"/>
      <c r="AC2" s="14"/>
    </row>
    <row r="3" spans="1:11" ht="24">
      <c r="A3" s="23"/>
      <c r="B3" s="26" t="s">
        <v>1</v>
      </c>
      <c r="C3" s="26" t="s">
        <v>8</v>
      </c>
      <c r="D3" s="26" t="s">
        <v>2</v>
      </c>
      <c r="E3" s="26" t="s">
        <v>3</v>
      </c>
      <c r="F3" s="26" t="s">
        <v>31</v>
      </c>
      <c r="G3" s="22">
        <v>1</v>
      </c>
      <c r="H3" s="22">
        <v>2</v>
      </c>
      <c r="I3" s="22">
        <v>3</v>
      </c>
      <c r="J3" s="27" t="s">
        <v>5</v>
      </c>
      <c r="K3" s="21" t="s">
        <v>7</v>
      </c>
    </row>
    <row r="4" spans="1:11" ht="24">
      <c r="A4" s="24">
        <v>1</v>
      </c>
      <c r="B4" s="17" t="s">
        <v>20</v>
      </c>
      <c r="C4" s="16" t="s">
        <v>21</v>
      </c>
      <c r="D4" s="17" t="s">
        <v>9</v>
      </c>
      <c r="E4" s="16" t="s">
        <v>0</v>
      </c>
      <c r="F4" s="19">
        <v>60</v>
      </c>
      <c r="G4" s="18">
        <v>302</v>
      </c>
      <c r="H4" s="18">
        <v>294</v>
      </c>
      <c r="I4" s="18">
        <v>310</v>
      </c>
      <c r="J4" s="20">
        <f>SUM(I4,G4,H4)/3</f>
        <v>302</v>
      </c>
      <c r="K4" s="18">
        <f>F4*J4</f>
        <v>18120</v>
      </c>
    </row>
    <row r="5" spans="1:11" ht="24">
      <c r="A5" s="24">
        <v>2</v>
      </c>
      <c r="B5" s="17" t="s">
        <v>22</v>
      </c>
      <c r="C5" s="16" t="s">
        <v>21</v>
      </c>
      <c r="D5" s="17" t="s">
        <v>9</v>
      </c>
      <c r="E5" s="16" t="s">
        <v>0</v>
      </c>
      <c r="F5" s="19">
        <v>90</v>
      </c>
      <c r="G5" s="18">
        <v>388</v>
      </c>
      <c r="H5" s="18">
        <v>374</v>
      </c>
      <c r="I5" s="18">
        <v>397</v>
      </c>
      <c r="J5" s="20">
        <f>SUM(I5,G5,H5)/3</f>
        <v>386.3333333333333</v>
      </c>
      <c r="K5" s="18">
        <f>F5*J5</f>
        <v>34770</v>
      </c>
    </row>
    <row r="6" spans="1:11" ht="24">
      <c r="A6" s="24">
        <v>3</v>
      </c>
      <c r="B6" s="17" t="s">
        <v>23</v>
      </c>
      <c r="C6" s="16" t="s">
        <v>24</v>
      </c>
      <c r="D6" s="17" t="s">
        <v>9</v>
      </c>
      <c r="E6" s="16" t="s">
        <v>0</v>
      </c>
      <c r="F6" s="19">
        <v>65</v>
      </c>
      <c r="G6" s="18">
        <v>268</v>
      </c>
      <c r="H6" s="18">
        <v>246</v>
      </c>
      <c r="I6" s="18">
        <v>276</v>
      </c>
      <c r="J6" s="20">
        <f>SUM(I6,G6,H6)/3</f>
        <v>263.3333333333333</v>
      </c>
      <c r="K6" s="18">
        <f>F6*J6</f>
        <v>17116.666666666664</v>
      </c>
    </row>
    <row r="7" spans="1:11" ht="15.75" customHeight="1">
      <c r="A7" s="5"/>
      <c r="F7" s="25">
        <f>SUM(F4:F6)</f>
        <v>215</v>
      </c>
      <c r="G7" s="2"/>
      <c r="H7" s="2"/>
      <c r="I7" s="2"/>
      <c r="J7" s="2"/>
      <c r="K7" s="32">
        <f>SUM(K4:K6)</f>
        <v>70006.66666666666</v>
      </c>
    </row>
    <row r="8" spans="2:11" ht="23.25" customHeight="1">
      <c r="B8" s="2"/>
      <c r="C8" s="2"/>
      <c r="D8" s="2"/>
      <c r="E8" s="2"/>
      <c r="F8" s="2"/>
      <c r="G8" s="2"/>
      <c r="H8" s="2"/>
      <c r="I8" s="2"/>
      <c r="J8" s="2"/>
      <c r="K8" s="2"/>
    </row>
    <row r="9" spans="2:11" ht="12.75">
      <c r="B9" s="2"/>
      <c r="C9" s="2"/>
      <c r="D9" s="2"/>
      <c r="E9" s="2"/>
      <c r="F9" s="2"/>
      <c r="G9" s="2"/>
      <c r="H9" s="2"/>
      <c r="I9" s="2"/>
      <c r="J9" s="2"/>
      <c r="K9" s="2"/>
    </row>
    <row r="10" spans="2:11" ht="17.25" customHeight="1">
      <c r="B10" s="33" t="s">
        <v>10</v>
      </c>
      <c r="C10" s="33" t="s">
        <v>11</v>
      </c>
      <c r="D10" s="33"/>
      <c r="E10" s="35" t="s">
        <v>12</v>
      </c>
      <c r="F10" s="36"/>
      <c r="G10" s="36"/>
      <c r="H10" s="36"/>
      <c r="I10" s="36"/>
      <c r="J10" s="36"/>
      <c r="K10" s="37"/>
    </row>
    <row r="11" spans="2:11" ht="41.25" customHeight="1">
      <c r="B11" s="33"/>
      <c r="C11" s="33"/>
      <c r="D11" s="33"/>
      <c r="E11" s="33" t="s">
        <v>13</v>
      </c>
      <c r="F11" s="33"/>
      <c r="G11" s="33"/>
      <c r="H11" s="33"/>
      <c r="I11" s="33"/>
      <c r="J11" s="33"/>
      <c r="K11" s="33"/>
    </row>
    <row r="12" spans="2:11" ht="19.5" customHeight="1">
      <c r="B12" s="30" t="s">
        <v>14</v>
      </c>
      <c r="C12" s="39" t="s">
        <v>4</v>
      </c>
      <c r="D12" s="39"/>
      <c r="E12" s="38" t="s">
        <v>25</v>
      </c>
      <c r="F12" s="38"/>
      <c r="G12" s="38"/>
      <c r="H12" s="38"/>
      <c r="I12" s="38"/>
      <c r="J12" s="38"/>
      <c r="K12" s="38"/>
    </row>
    <row r="13" spans="2:11" ht="19.5" customHeight="1">
      <c r="B13" s="30" t="s">
        <v>15</v>
      </c>
      <c r="C13" s="39" t="s">
        <v>6</v>
      </c>
      <c r="D13" s="39"/>
      <c r="E13" s="38" t="s">
        <v>26</v>
      </c>
      <c r="F13" s="38"/>
      <c r="G13" s="38"/>
      <c r="H13" s="38"/>
      <c r="I13" s="38"/>
      <c r="J13" s="38"/>
      <c r="K13" s="38"/>
    </row>
    <row r="14" spans="2:11" ht="19.5" customHeight="1">
      <c r="B14" s="30" t="s">
        <v>16</v>
      </c>
      <c r="C14" s="39" t="s">
        <v>17</v>
      </c>
      <c r="D14" s="39"/>
      <c r="E14" s="38" t="s">
        <v>27</v>
      </c>
      <c r="F14" s="38"/>
      <c r="G14" s="38"/>
      <c r="H14" s="38"/>
      <c r="I14" s="38"/>
      <c r="J14" s="38"/>
      <c r="K14" s="38"/>
    </row>
    <row r="15" spans="2:18" ht="12.75">
      <c r="B15" s="28"/>
      <c r="C15" s="10"/>
      <c r="D15" s="10"/>
      <c r="E15" s="10"/>
      <c r="F15" s="10"/>
      <c r="G15" s="10"/>
      <c r="H15" s="10"/>
      <c r="I15" s="10"/>
      <c r="J15" s="10"/>
      <c r="K15" s="10"/>
      <c r="O15" s="10"/>
      <c r="P15" s="10"/>
      <c r="Q15" s="10"/>
      <c r="R15" s="10"/>
    </row>
    <row r="16" spans="2:18" ht="12.75">
      <c r="B16" s="11" t="s">
        <v>30</v>
      </c>
      <c r="C16" s="11"/>
      <c r="D16" s="11"/>
      <c r="E16" s="11"/>
      <c r="F16" s="11"/>
      <c r="G16" s="11"/>
      <c r="H16" s="10"/>
      <c r="I16" s="10"/>
      <c r="J16" s="10"/>
      <c r="K16" s="10"/>
      <c r="O16" s="10"/>
      <c r="P16" s="10"/>
      <c r="Q16" s="10"/>
      <c r="R16" s="10"/>
    </row>
    <row r="17" spans="2:18" ht="27" customHeight="1">
      <c r="B17" s="29" t="s">
        <v>28</v>
      </c>
      <c r="C17" s="15"/>
      <c r="D17" s="15"/>
      <c r="E17" s="15"/>
      <c r="F17" s="15"/>
      <c r="G17" s="15"/>
      <c r="H17" s="15"/>
      <c r="I17" s="15"/>
      <c r="J17" s="15"/>
      <c r="K17" s="15"/>
      <c r="O17" s="10"/>
      <c r="P17" s="10"/>
      <c r="Q17" s="10"/>
      <c r="R17" s="10"/>
    </row>
    <row r="18" spans="2:18" ht="27" customHeight="1" thickBot="1">
      <c r="B18" s="41" t="s">
        <v>29</v>
      </c>
      <c r="C18" s="42"/>
      <c r="D18" s="42"/>
      <c r="E18" s="42"/>
      <c r="F18" s="42"/>
      <c r="G18" s="42"/>
      <c r="H18" s="42"/>
      <c r="I18" s="10"/>
      <c r="J18" s="10"/>
      <c r="K18" s="10"/>
      <c r="O18" s="12"/>
      <c r="P18" s="12"/>
      <c r="Q18" s="12"/>
      <c r="R18" s="12"/>
    </row>
    <row r="19" spans="8:11" ht="12.75">
      <c r="H19" s="2"/>
      <c r="I19" s="2"/>
      <c r="J19" s="2"/>
      <c r="K19" s="2"/>
    </row>
    <row r="20" spans="8:11" ht="12.75">
      <c r="H20" s="2"/>
      <c r="I20" s="2"/>
      <c r="J20" s="2"/>
      <c r="K20" s="2"/>
    </row>
    <row r="21" spans="8:11" ht="12.75">
      <c r="H21" s="2"/>
      <c r="I21" s="2"/>
      <c r="J21" s="2"/>
      <c r="K21" s="2"/>
    </row>
    <row r="22" spans="8:11" ht="12.75">
      <c r="H22" s="2"/>
      <c r="I22" s="2"/>
      <c r="J22" s="2"/>
      <c r="K22" s="2"/>
    </row>
    <row r="23" spans="8:11" ht="12.75">
      <c r="H23" s="2"/>
      <c r="I23" s="2"/>
      <c r="J23" s="2"/>
      <c r="K23" s="2"/>
    </row>
    <row r="24" spans="8:11" ht="12.75">
      <c r="H24" s="2"/>
      <c r="I24" s="2"/>
      <c r="J24" s="2"/>
      <c r="K24" s="2"/>
    </row>
    <row r="25" spans="8:11" ht="12.75">
      <c r="H25" s="2"/>
      <c r="I25" s="2"/>
      <c r="J25" s="2"/>
      <c r="K25" s="2"/>
    </row>
    <row r="26" spans="8:11" ht="12.75">
      <c r="H26" s="2"/>
      <c r="I26" s="2"/>
      <c r="J26" s="2"/>
      <c r="K26" s="2"/>
    </row>
    <row r="27" spans="8:11" ht="12.75">
      <c r="H27" s="2"/>
      <c r="I27" s="2"/>
      <c r="J27" s="2"/>
      <c r="K27" s="2"/>
    </row>
    <row r="28" spans="8:11" ht="12.75">
      <c r="H28" s="2"/>
      <c r="I28" s="2"/>
      <c r="J28" s="2"/>
      <c r="K28" s="2"/>
    </row>
    <row r="29" spans="8:11" ht="12.75">
      <c r="H29" s="2"/>
      <c r="I29" s="2"/>
      <c r="J29" s="2"/>
      <c r="K29" s="2"/>
    </row>
    <row r="30" spans="8:11" ht="12.75">
      <c r="H30" s="2"/>
      <c r="I30" s="2"/>
      <c r="J30" s="2"/>
      <c r="K30" s="2"/>
    </row>
    <row r="31" spans="8:11" ht="12.75">
      <c r="H31" s="2"/>
      <c r="I31" s="2"/>
      <c r="J31" s="2"/>
      <c r="K31" s="2"/>
    </row>
    <row r="32" spans="8:11" ht="12.75">
      <c r="H32" s="2"/>
      <c r="I32" s="2"/>
      <c r="J32" s="2"/>
      <c r="K32" s="2"/>
    </row>
    <row r="33" spans="8:11" ht="12.75">
      <c r="H33" s="2"/>
      <c r="I33" s="2"/>
      <c r="J33" s="2"/>
      <c r="K33" s="2"/>
    </row>
    <row r="34" spans="8:11" ht="12.75">
      <c r="H34" s="2"/>
      <c r="I34" s="2"/>
      <c r="J34" s="2"/>
      <c r="K34" s="2"/>
    </row>
    <row r="35" spans="8:11" ht="12.75">
      <c r="H35" s="2"/>
      <c r="I35" s="2"/>
      <c r="J35" s="2"/>
      <c r="K35" s="2"/>
    </row>
    <row r="36" spans="8:11" ht="12.75">
      <c r="H36" s="2"/>
      <c r="I36" s="2"/>
      <c r="J36" s="2"/>
      <c r="K36" s="2"/>
    </row>
    <row r="37" spans="8:11" ht="12.75">
      <c r="H37" s="2"/>
      <c r="I37" s="2"/>
      <c r="J37" s="2"/>
      <c r="K37" s="2"/>
    </row>
    <row r="38" spans="8:11" ht="12.75">
      <c r="H38" s="2"/>
      <c r="I38" s="2"/>
      <c r="J38" s="2"/>
      <c r="K38" s="2"/>
    </row>
    <row r="39" spans="8:11" ht="12.75">
      <c r="H39" s="2"/>
      <c r="I39" s="2"/>
      <c r="J39" s="2"/>
      <c r="K39" s="2"/>
    </row>
    <row r="40" spans="8:11" ht="12.75">
      <c r="H40" s="2"/>
      <c r="I40" s="2"/>
      <c r="J40" s="2"/>
      <c r="K40" s="2"/>
    </row>
    <row r="41" spans="8:11" ht="12.75">
      <c r="H41" s="2"/>
      <c r="I41" s="2"/>
      <c r="J41" s="2"/>
      <c r="K41" s="2"/>
    </row>
    <row r="42" spans="8:11" ht="12.75">
      <c r="H42" s="2"/>
      <c r="I42" s="2"/>
      <c r="J42" s="2"/>
      <c r="K42" s="2"/>
    </row>
    <row r="43" spans="8:11" ht="12.75">
      <c r="H43" s="2"/>
      <c r="I43" s="2"/>
      <c r="J43" s="2"/>
      <c r="K43" s="2"/>
    </row>
    <row r="44" spans="8:11" ht="12.75">
      <c r="H44" s="2"/>
      <c r="I44" s="2"/>
      <c r="J44" s="2"/>
      <c r="K44" s="2"/>
    </row>
    <row r="45" spans="8:11" ht="12.75">
      <c r="H45" s="2"/>
      <c r="I45" s="2"/>
      <c r="J45" s="2"/>
      <c r="K45" s="2"/>
    </row>
    <row r="46" spans="8:11" ht="12.75">
      <c r="H46" s="2"/>
      <c r="I46" s="2"/>
      <c r="J46" s="2"/>
      <c r="K46" s="2"/>
    </row>
    <row r="47" spans="8:11" ht="12.75">
      <c r="H47" s="2"/>
      <c r="I47" s="2"/>
      <c r="J47" s="2"/>
      <c r="K47" s="2"/>
    </row>
    <row r="48" spans="8:11" ht="12.75">
      <c r="H48" s="2"/>
      <c r="I48" s="2"/>
      <c r="J48" s="2"/>
      <c r="K48" s="2"/>
    </row>
    <row r="49" spans="8:11" ht="12.75">
      <c r="H49" s="2"/>
      <c r="I49" s="2"/>
      <c r="J49" s="2"/>
      <c r="K49" s="2"/>
    </row>
    <row r="50" spans="8:11" ht="12.75">
      <c r="H50" s="2"/>
      <c r="I50" s="2"/>
      <c r="J50" s="2"/>
      <c r="K50" s="2"/>
    </row>
    <row r="51" spans="8:11" ht="12.75">
      <c r="H51" s="2"/>
      <c r="I51" s="2"/>
      <c r="J51" s="2"/>
      <c r="K51" s="2"/>
    </row>
    <row r="52" spans="8:11" ht="12.75">
      <c r="H52" s="2"/>
      <c r="I52" s="2"/>
      <c r="J52" s="2"/>
      <c r="K52" s="2"/>
    </row>
    <row r="53" spans="8:11" ht="12.75">
      <c r="H53" s="2"/>
      <c r="I53" s="2"/>
      <c r="J53" s="2"/>
      <c r="K53" s="2"/>
    </row>
    <row r="54" spans="8:11" ht="12.75">
      <c r="H54" s="2"/>
      <c r="I54" s="2"/>
      <c r="J54" s="2"/>
      <c r="K54" s="2"/>
    </row>
    <row r="55" spans="8:11" ht="12.75">
      <c r="H55" s="2"/>
      <c r="I55" s="2"/>
      <c r="J55" s="2"/>
      <c r="K55" s="2"/>
    </row>
    <row r="56" spans="8:11" ht="12.75">
      <c r="H56" s="2"/>
      <c r="I56" s="2"/>
      <c r="J56" s="2"/>
      <c r="K56" s="2"/>
    </row>
    <row r="57" spans="8:11" ht="12.75">
      <c r="H57" s="2"/>
      <c r="I57" s="2"/>
      <c r="J57" s="2"/>
      <c r="K57" s="2"/>
    </row>
    <row r="58" spans="8:11" ht="12.75">
      <c r="H58" s="2"/>
      <c r="I58" s="2"/>
      <c r="J58" s="2"/>
      <c r="K58" s="2"/>
    </row>
    <row r="59" spans="8:11" ht="12.75">
      <c r="H59" s="2"/>
      <c r="I59" s="2"/>
      <c r="J59" s="2"/>
      <c r="K59" s="2"/>
    </row>
    <row r="60" spans="8:11" ht="12.75">
      <c r="H60" s="2"/>
      <c r="I60" s="2"/>
      <c r="J60" s="2"/>
      <c r="K60" s="2"/>
    </row>
  </sheetData>
  <sheetProtection/>
  <mergeCells count="14">
    <mergeCell ref="M2:U2"/>
    <mergeCell ref="B18:H18"/>
    <mergeCell ref="E14:K14"/>
    <mergeCell ref="C10:D11"/>
    <mergeCell ref="C12:D12"/>
    <mergeCell ref="C13:D13"/>
    <mergeCell ref="C14:D14"/>
    <mergeCell ref="B2:J2"/>
    <mergeCell ref="B10:B11"/>
    <mergeCell ref="B1:K1"/>
    <mergeCell ref="E10:K10"/>
    <mergeCell ref="E11:K11"/>
    <mergeCell ref="E12:K12"/>
    <mergeCell ref="E13:K13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Buhgalteiya</cp:lastModifiedBy>
  <cp:lastPrinted>2013-10-22T04:08:07Z</cp:lastPrinted>
  <dcterms:created xsi:type="dcterms:W3CDTF">2012-02-08T11:17:36Z</dcterms:created>
  <dcterms:modified xsi:type="dcterms:W3CDTF">2013-10-22T10:26:20Z</dcterms:modified>
  <cp:category/>
  <cp:version/>
  <cp:contentType/>
  <cp:contentStatus/>
</cp:coreProperties>
</file>